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995" activeTab="1"/>
  </bookViews>
  <sheets>
    <sheet name="Áhættuskrá" sheetId="1" r:id="rId1"/>
    <sheet name="Aðgerðir" sheetId="3" r:id="rId2"/>
    <sheet name="Viðmið" sheetId="2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B4" i="3" l="1"/>
  <c r="H10" i="3" l="1"/>
  <c r="H13" i="3"/>
  <c r="H12" i="3"/>
  <c r="H11" i="3"/>
  <c r="H9" i="3"/>
  <c r="H8" i="3"/>
  <c r="D4" i="3" l="1"/>
  <c r="C4" i="3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<sst xmlns="http://schemas.openxmlformats.org/spreadsheetml/2006/main" count="108" uniqueCount="88">
  <si>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</si>
  <si>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</si>
  <si>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</si>
  <si>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</si>
  <si>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</si>
  <si>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</si>
  <si>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</si>
  <si>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</si>
  <si>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</si>
  <si>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</si>
  <si>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</si>
  <si>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</si>
  <si>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</si>
  <si>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</si>
  <si>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</si>
  <si>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</si>
  <si>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</si>
  <si>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</si>
  <si>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</si>
  <si>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</si>
  <si>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</si>
  <si>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</si>
  <si>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</si>
  <si>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</si>
  <si>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</si>
  <si>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</si>
  <si>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</si>
  <si>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</si>
  <si>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</si>
  <si>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</si>
  <si>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</si>
  <si>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</si>
  <si>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</si>
  <si>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</si>
  <si>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</si>
  <si>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</si>
  <si>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</si>
  <si>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</si>
  <si>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</si>
  <si>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</si>
  <si>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</si>
  <si>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</si>
  <si>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</si>
  <si>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Þjónusta / vara</t>
  </si>
  <si>
    <t>Anna Önnudóttir</t>
  </si>
  <si>
    <t>Dæmi</t>
  </si>
  <si>
    <t>AÖ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</si>
  <si>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</si>
  <si>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</si>
  <si>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</si>
  <si>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</si>
  <si>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</si>
  <si>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</si>
  <si>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</si>
  <si>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</si>
  <si>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</si>
  <si>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</si>
  <si>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</si>
  <si>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Golden Circle</t>
  </si>
  <si>
    <t>Girðingar og merkingar á svæðinu</t>
  </si>
  <si>
    <t>Bruni þegar stigið er í hver</t>
  </si>
  <si>
    <t>Farþegar fái leiðbeiningar áður en farið er úr rútu</t>
  </si>
  <si>
    <t>Fall</t>
  </si>
  <si>
    <t>Fall eða hrösun á göngustíg  við Gullfoss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</si>
  <si>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</si>
  <si>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</si>
  <si>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</si>
  <si>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</si>
  <si>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</si>
  <si>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</si>
  <si>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</si>
  <si>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</si>
  <si>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</si>
  <si>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</si>
  <si>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</si>
  <si>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</si>
  <si>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</si>
  <si>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</si>
  <si>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</si>
  <si>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</si>
  <si>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>Leiðbeiningar leiðsögumanns til farþega</t>
  </si>
  <si>
    <t>Kaupa mannbrodda til að lána farþegum í hálku</t>
  </si>
  <si>
    <t>Bruni þegar stigið er í hver á Geysissvæðinu</t>
  </si>
  <si>
    <t xml:space="preserve"> </t>
  </si>
  <si>
    <t>Fall/hrösun við Gullfoss</t>
  </si>
  <si>
    <t>Aðgerðir til að draga úr áhættu</t>
  </si>
  <si>
    <t xml:space="preserve">  Áhættumat  - eyðublað: Áhættuskrá og aðgerðir </t>
  </si>
  <si>
    <t>Áhætta eftir aðgerðir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</si>
</sst>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r_._-;\-* #,##0\ _k_r_._-;_-* &quot;-&quot;\ _k_r_._-;_-@_-"/>
    <numFmt numFmtId="165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5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5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2" fillId="5" borderId="14" xfId="1" applyFont="1" applyFill="1" applyBorder="1" applyAlignment="1">
      <alignment horizontal="center" vertical="center"/>
    </xf>
    <xf numFmtId="164" fontId="2" fillId="5" borderId="15" xfId="1" applyFont="1" applyFill="1" applyBorder="1" applyAlignment="1">
      <alignment horizontal="center" vertical="center"/>
    </xf>
    <xf numFmtId="164" fontId="2" fillId="5" borderId="16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5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</cellXfs>
  <cellStyles count="2">
    <cellStyle name="Comma [0]" xfId="1" builtinId="6"/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0" y="238125"/>
          <a:ext cx="9172575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1"/>
  <sheetViews>
    <sheetView showGridLines="0" workbookViewId="0">
      <selection activeCell="K6" sqref="K6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6" width="8.7109375" customWidth="1"/>
    <col min="7" max="7" width="10.7109375" bestFit="1" customWidth="1"/>
    <col min="8" max="8" width="8.7109375" customWidth="1"/>
  </cols>
  <sheetData>
    <row r="1" spans="2:8" ht="18.75" x14ac:dyDescent="0.3">
      <c r="B1" s="38" t="s">
        <v>86</v>
      </c>
      <c r="C1" s="38"/>
      <c r="D1" s="38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19">
        <v>43891</v>
      </c>
      <c r="C8" s="1" t="s">
        <v>58</v>
      </c>
      <c r="D8" s="1" t="s">
        <v>44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x14ac:dyDescent="0.25">
      <c r="B11" s="1" t="s">
        <v>35</v>
      </c>
      <c r="C11" s="9" t="s">
        <v>82</v>
      </c>
      <c r="D11" s="9" t="s">
        <v>59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x14ac:dyDescent="0.25">
      <c r="B12" s="1" t="s">
        <v>62</v>
      </c>
      <c r="C12" s="9" t="s">
        <v>63</v>
      </c>
      <c r="D12" s="9" t="s">
        <v>80</v>
      </c>
      <c r="E12" s="2">
        <v>2</v>
      </c>
      <c r="F12" s="2">
        <v>2</v>
      </c>
      <c r="G12" s="2">
        <f t="shared" ref="G12:G33" si="0">E12*F12</f>
        <v>4</v>
      </c>
      <c r="H12" s="2" t="s">
        <v>28</v>
      </c>
    </row>
    <row r="13" spans="2:8" ht="14.45" x14ac:dyDescent="0.3">
      <c r="B13" s="1"/>
      <c r="C13" s="9"/>
      <c r="D13" s="9"/>
      <c r="E13" s="2"/>
      <c r="F13" s="2"/>
      <c r="G13" s="2">
        <f t="shared" si="0"/>
        <v>0</v>
      </c>
      <c r="H13" s="2"/>
    </row>
    <row r="14" spans="2:8" ht="14.45" x14ac:dyDescent="0.3">
      <c r="B14" s="1"/>
      <c r="C14" s="9"/>
      <c r="D14" s="9"/>
      <c r="E14" s="2"/>
      <c r="F14" s="2"/>
      <c r="G14" s="2">
        <f t="shared" si="0"/>
        <v>0</v>
      </c>
      <c r="H14" s="2"/>
    </row>
    <row r="15" spans="2:8" ht="14.45" x14ac:dyDescent="0.3">
      <c r="B15" s="1"/>
      <c r="C15" s="9"/>
      <c r="D15" s="9"/>
      <c r="E15" s="2"/>
      <c r="F15" s="2"/>
      <c r="G15" s="2">
        <f t="shared" si="0"/>
        <v>0</v>
      </c>
      <c r="H15" s="2"/>
    </row>
    <row r="16" spans="2:8" ht="14.45" x14ac:dyDescent="0.3">
      <c r="B16" s="1"/>
      <c r="C16" s="9"/>
      <c r="D16" s="9"/>
      <c r="E16" s="2"/>
      <c r="F16" s="2"/>
      <c r="G16" s="2">
        <f t="shared" si="0"/>
        <v>0</v>
      </c>
      <c r="H16" s="2"/>
    </row>
    <row r="17" spans="2:8" ht="14.45" x14ac:dyDescent="0.3">
      <c r="B17" s="1"/>
      <c r="C17" s="9"/>
      <c r="D17" s="9"/>
      <c r="E17" s="2"/>
      <c r="F17" s="2"/>
      <c r="G17" s="2">
        <f t="shared" si="0"/>
        <v>0</v>
      </c>
      <c r="H17" s="2"/>
    </row>
    <row r="18" spans="2:8" ht="14.45" x14ac:dyDescent="0.3">
      <c r="B18" s="1"/>
      <c r="C18" s="9"/>
      <c r="D18" s="9"/>
      <c r="E18" s="2"/>
      <c r="F18" s="2"/>
      <c r="G18" s="2">
        <f t="shared" si="0"/>
        <v>0</v>
      </c>
      <c r="H18" s="2"/>
    </row>
    <row r="19" spans="2:8" ht="14.45" x14ac:dyDescent="0.3">
      <c r="B19" s="1"/>
      <c r="C19" s="9"/>
      <c r="D19" s="9"/>
      <c r="E19" s="2"/>
      <c r="F19" s="2"/>
      <c r="G19" s="2">
        <f t="shared" si="0"/>
        <v>0</v>
      </c>
      <c r="H19" s="2"/>
    </row>
    <row r="20" spans="2:8" ht="14.45" x14ac:dyDescent="0.3">
      <c r="B20" s="1"/>
      <c r="C20" s="9"/>
      <c r="D20" s="9"/>
      <c r="E20" s="2"/>
      <c r="F20" s="2"/>
      <c r="G20" s="2">
        <f t="shared" si="0"/>
        <v>0</v>
      </c>
      <c r="H20" s="2"/>
    </row>
    <row r="21" spans="2:8" ht="14.45" x14ac:dyDescent="0.3">
      <c r="B21" s="1"/>
      <c r="C21" s="9"/>
      <c r="D21" s="9"/>
      <c r="E21" s="2"/>
      <c r="F21" s="2"/>
      <c r="G21" s="2">
        <f t="shared" si="0"/>
        <v>0</v>
      </c>
      <c r="H21" s="2"/>
    </row>
    <row r="22" spans="2:8" ht="14.45" x14ac:dyDescent="0.3">
      <c r="B22" s="1"/>
      <c r="C22" s="9"/>
      <c r="D22" s="9"/>
      <c r="E22" s="2"/>
      <c r="F22" s="2"/>
      <c r="G22" s="2">
        <f t="shared" si="0"/>
        <v>0</v>
      </c>
      <c r="H22" s="2"/>
    </row>
    <row r="23" spans="2:8" x14ac:dyDescent="0.25">
      <c r="B23" s="1"/>
      <c r="C23" s="9"/>
      <c r="D23" s="9"/>
      <c r="E23" s="2"/>
      <c r="F23" s="2"/>
      <c r="G23" s="2">
        <f t="shared" si="0"/>
        <v>0</v>
      </c>
      <c r="H23" s="2"/>
    </row>
    <row r="24" spans="2:8" x14ac:dyDescent="0.25">
      <c r="B24" s="1"/>
      <c r="C24" s="9"/>
      <c r="D24" s="9"/>
      <c r="E24" s="2"/>
      <c r="F24" s="2"/>
      <c r="G24" s="2">
        <f t="shared" si="0"/>
        <v>0</v>
      </c>
      <c r="H24" s="2"/>
    </row>
    <row r="25" spans="2:8" x14ac:dyDescent="0.25">
      <c r="B25" s="1"/>
      <c r="C25" s="9"/>
      <c r="D25" s="9"/>
      <c r="E25" s="2"/>
      <c r="F25" s="2"/>
      <c r="G25" s="2">
        <f t="shared" si="0"/>
        <v>0</v>
      </c>
      <c r="H25" s="2"/>
    </row>
    <row r="26" spans="2:8" x14ac:dyDescent="0.25">
      <c r="B26" s="1"/>
      <c r="C26" s="9"/>
      <c r="D26" s="9"/>
      <c r="E26" s="2"/>
      <c r="F26" s="2"/>
      <c r="G26" s="2">
        <f t="shared" si="0"/>
        <v>0</v>
      </c>
      <c r="H26" s="2"/>
    </row>
    <row r="27" spans="2:8" x14ac:dyDescent="0.25">
      <c r="B27" s="1"/>
      <c r="C27" s="9"/>
      <c r="D27" s="9"/>
      <c r="E27" s="2"/>
      <c r="F27" s="2"/>
      <c r="G27" s="2">
        <f t="shared" si="0"/>
        <v>0</v>
      </c>
      <c r="H27" s="2"/>
    </row>
    <row r="28" spans="2:8" x14ac:dyDescent="0.25">
      <c r="B28" s="1"/>
      <c r="C28" s="9"/>
      <c r="D28" s="9"/>
      <c r="E28" s="2"/>
      <c r="F28" s="2"/>
      <c r="G28" s="2">
        <f t="shared" si="0"/>
        <v>0</v>
      </c>
      <c r="H28" s="2"/>
    </row>
    <row r="29" spans="2:8" x14ac:dyDescent="0.25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1" spans="2:8" x14ac:dyDescent="0.25">
      <c r="B31" s="1"/>
      <c r="C31" s="9"/>
      <c r="D31" s="9"/>
      <c r="E31" s="2"/>
      <c r="F31" s="2"/>
      <c r="G31" s="2">
        <f t="shared" si="0"/>
        <v>0</v>
      </c>
      <c r="H31" s="2"/>
    </row>
    <row r="32" spans="2:8" x14ac:dyDescent="0.25">
      <c r="B32" s="1"/>
      <c r="C32" s="9"/>
      <c r="D32" s="9"/>
      <c r="E32" s="2"/>
      <c r="F32" s="2"/>
      <c r="G32" s="2">
        <f t="shared" si="0"/>
        <v>0</v>
      </c>
      <c r="H32" s="2"/>
    </row>
    <row r="33" spans="2:8" x14ac:dyDescent="0.25">
      <c r="B33" s="1"/>
      <c r="C33" s="9"/>
      <c r="D33" s="9"/>
      <c r="E33" s="2"/>
      <c r="F33" s="2"/>
      <c r="G33" s="2">
        <f t="shared" si="0"/>
        <v>0</v>
      </c>
      <c r="H33" s="2"/>
    </row>
    <row r="35" spans="2:8" x14ac:dyDescent="0.25">
      <c r="B35" t="s">
        <v>79</v>
      </c>
    </row>
    <row r="41" spans="2:8" x14ac:dyDescent="0.25">
      <c r="C41" t="s">
        <v>83</v>
      </c>
    </row>
  </sheetData>
  <mergeCells count="1">
    <mergeCell ref="B1:D1"/>
  </mergeCells>
  <conditionalFormatting sqref="G11:G33">
    <cfRule type="cellIs" dxfId="8" priority="1" operator="between">
      <formula>5</formula>
      <formula>9</formula>
    </cfRule>
    <cfRule type="cellIs" dxfId="7" priority="2" operator="between">
      <formula>3</formula>
      <formula>4</formula>
    </cfRule>
    <cfRule type="cellIs" dxfId="6" priority="3" operator="between">
      <formula>1</formula>
      <formula>2</formula>
    </cfRule>
  </conditionalFormatting>
  <dataValidations count="1">
    <dataValidation type="list" allowBlank="1" showInputMessage="1" showErrorMessage="1" sqref="H11:H33">
      <formula1>"Já,Nei,-"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E11:E33</xm:sqref>
        </x14:dataValidation>
        <x14:dataValidation type="list" allowBlank="1" showInputMessage="1" showErrorMessage="1">
          <x14:formula1>
            <xm:f>Viðmið!$B$8:$B$10</xm:f>
          </x14:formula1>
          <xm:sqref>F11:F33</xm:sqref>
        </x14:dataValidation>
        <x14:dataValidation type="list" errorStyle="warning" allowBlank="1">
          <x14:formula1>
            <xm:f>Viðmið!$I$3:$I$15</xm:f>
          </x14:formula1>
          <xm:sqref>B11:B33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workbookViewId="0">
      <selection activeCell="G19" sqref="G19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3.7109375" customWidth="1"/>
    <col min="6" max="7" width="9.5703125" customWidth="1"/>
    <col min="8" max="8" width="11.5703125" customWidth="1"/>
  </cols>
  <sheetData>
    <row r="1" spans="2:8" ht="18.75" x14ac:dyDescent="0.3">
      <c r="B1" s="39" t="s">
        <v>42</v>
      </c>
      <c r="C1" s="39"/>
      <c r="D1" s="39"/>
    </row>
    <row r="3" spans="2:8" x14ac:dyDescent="0.25">
      <c r="B3" s="29" t="s">
        <v>7</v>
      </c>
      <c r="C3" s="29" t="s">
        <v>6</v>
      </c>
      <c r="D3" s="29" t="s">
        <v>25</v>
      </c>
    </row>
    <row r="4" spans="2:8" x14ac:dyDescent="0.25">
      <c r="B4" s="19">
        <f>Áhættuskrá!B8</f>
        <v>43891</v>
      </c>
      <c r="C4" s="1" t="str">
        <f>Áhættuskrá!C8</f>
        <v>Golden Circle</v>
      </c>
      <c r="D4" s="1" t="str">
        <f>Áhættuskrá!D8</f>
        <v>Anna Önnudóttir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40" t="s">
        <v>87</v>
      </c>
      <c r="G6" s="41"/>
      <c r="H6" s="42"/>
    </row>
    <row r="7" spans="2:8" x14ac:dyDescent="0.25">
      <c r="B7" s="29" t="s">
        <v>15</v>
      </c>
      <c r="C7" s="29" t="s">
        <v>85</v>
      </c>
      <c r="D7" s="29" t="s">
        <v>5</v>
      </c>
      <c r="E7" s="36" t="s">
        <v>27</v>
      </c>
      <c r="F7" s="37" t="s">
        <v>4</v>
      </c>
      <c r="G7" s="37" t="s">
        <v>1</v>
      </c>
      <c r="H7" s="37" t="s">
        <v>2</v>
      </c>
    </row>
    <row r="8" spans="2:8" ht="30" x14ac:dyDescent="0.25">
      <c r="B8" s="24" t="s">
        <v>60</v>
      </c>
      <c r="C8" s="25" t="s">
        <v>61</v>
      </c>
      <c r="D8" s="25" t="s">
        <v>46</v>
      </c>
      <c r="E8" s="26">
        <v>43922</v>
      </c>
      <c r="F8" s="2">
        <v>2</v>
      </c>
      <c r="G8" s="2">
        <v>1</v>
      </c>
      <c r="H8" s="2">
        <f>SUM(F8*G8)</f>
        <v>2</v>
      </c>
    </row>
    <row r="9" spans="2:8" ht="30" x14ac:dyDescent="0.25">
      <c r="B9" s="24" t="s">
        <v>84</v>
      </c>
      <c r="C9" s="24" t="s">
        <v>81</v>
      </c>
      <c r="D9" s="25" t="s">
        <v>46</v>
      </c>
      <c r="E9" s="26">
        <v>43922</v>
      </c>
      <c r="F9" s="2">
        <v>1</v>
      </c>
      <c r="G9" s="2">
        <v>1</v>
      </c>
      <c r="H9" s="2">
        <f t="shared" ref="H9:H13" si="0">SUM(F9*G9)</f>
        <v>1</v>
      </c>
    </row>
    <row r="10" spans="2:8" x14ac:dyDescent="0.25">
      <c r="B10" s="24"/>
      <c r="C10" s="24"/>
      <c r="D10" s="25"/>
      <c r="E10" s="28"/>
      <c r="F10" s="2"/>
      <c r="G10" s="2"/>
      <c r="H10" s="2">
        <f t="shared" ref="H10" si="1">SUM(F10*G10)</f>
        <v>0</v>
      </c>
    </row>
    <row r="11" spans="2:8" x14ac:dyDescent="0.25">
      <c r="B11" s="9"/>
      <c r="C11" s="9"/>
      <c r="D11" s="1"/>
      <c r="E11" s="15"/>
      <c r="F11" s="2"/>
      <c r="G11" s="2"/>
      <c r="H11" s="2">
        <f t="shared" si="0"/>
        <v>0</v>
      </c>
    </row>
    <row r="12" spans="2:8" x14ac:dyDescent="0.25">
      <c r="B12" s="9"/>
      <c r="C12" s="9"/>
      <c r="D12" s="1"/>
      <c r="E12" s="15"/>
      <c r="F12" s="2"/>
      <c r="G12" s="2"/>
      <c r="H12" s="2">
        <f t="shared" si="0"/>
        <v>0</v>
      </c>
    </row>
    <row r="13" spans="2:8" x14ac:dyDescent="0.25">
      <c r="B13" s="9"/>
      <c r="C13" s="9"/>
      <c r="D13" s="1"/>
      <c r="E13" s="15"/>
      <c r="F13" s="2"/>
      <c r="G13" s="2"/>
      <c r="H13" s="2">
        <f t="shared" si="0"/>
        <v>0</v>
      </c>
    </row>
  </sheetData>
  <mergeCells count="2">
    <mergeCell ref="B1:D1"/>
    <mergeCell ref="F6:H6"/>
  </mergeCells>
  <conditionalFormatting sqref="H8:H9 H11:H13">
    <cfRule type="cellIs" dxfId="5" priority="4" operator="between">
      <formula>5</formula>
      <formula>9</formula>
    </cfRule>
    <cfRule type="cellIs" dxfId="4" priority="5" operator="between">
      <formula>3</formula>
      <formula>4</formula>
    </cfRule>
    <cfRule type="cellIs" dxfId="3" priority="6" operator="between">
      <formula>1</formula>
      <formula>2</formula>
    </cfRule>
  </conditionalFormatting>
  <conditionalFormatting sqref="H10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G8:G13</xm:sqref>
        </x14:dataValidation>
        <x14:dataValidation type="list" allowBlank="1" showInputMessage="1" showErrorMessage="1">
          <x14:formula1>
            <xm:f>Viðmið!$B$3:$B$5</xm:f>
          </x14:formula1>
          <xm:sqref>F8:F13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workbookViewId="0">
      <selection activeCell="F29" sqref="F29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49" t="s">
        <v>4</v>
      </c>
      <c r="C2" s="50"/>
      <c r="D2" s="50"/>
      <c r="E2" s="50"/>
      <c r="F2" s="50"/>
      <c r="G2" s="51"/>
      <c r="I2" s="70" t="s">
        <v>29</v>
      </c>
      <c r="J2" s="71"/>
      <c r="K2" s="71" t="s">
        <v>45</v>
      </c>
      <c r="L2" s="71"/>
      <c r="M2" s="71"/>
      <c r="N2" s="74"/>
    </row>
    <row r="3" spans="2:14" ht="19.899999999999999" customHeight="1" x14ac:dyDescent="0.25">
      <c r="B3" s="30">
        <v>3</v>
      </c>
      <c r="C3" s="31" t="s">
        <v>20</v>
      </c>
      <c r="D3" s="43" t="s">
        <v>9</v>
      </c>
      <c r="E3" s="44"/>
      <c r="F3" s="44"/>
      <c r="G3" s="45"/>
      <c r="I3" s="72" t="s">
        <v>30</v>
      </c>
      <c r="J3" s="73"/>
      <c r="K3" s="75" t="s">
        <v>67</v>
      </c>
      <c r="L3" s="75"/>
      <c r="M3" s="75"/>
      <c r="N3" s="76"/>
    </row>
    <row r="4" spans="2:14" ht="35.25" customHeight="1" x14ac:dyDescent="0.25">
      <c r="B4" s="30">
        <v>2</v>
      </c>
      <c r="C4" s="32" t="s">
        <v>16</v>
      </c>
      <c r="D4" s="43" t="s">
        <v>66</v>
      </c>
      <c r="E4" s="44"/>
      <c r="F4" s="44"/>
      <c r="G4" s="45"/>
      <c r="I4" s="72" t="s">
        <v>31</v>
      </c>
      <c r="J4" s="73"/>
      <c r="K4" s="75" t="s">
        <v>68</v>
      </c>
      <c r="L4" s="75"/>
      <c r="M4" s="75"/>
      <c r="N4" s="76"/>
    </row>
    <row r="5" spans="2:14" ht="19.899999999999999" customHeight="1" thickBot="1" x14ac:dyDescent="0.3">
      <c r="B5" s="33">
        <v>1</v>
      </c>
      <c r="C5" s="34" t="s">
        <v>19</v>
      </c>
      <c r="D5" s="46" t="s">
        <v>10</v>
      </c>
      <c r="E5" s="47"/>
      <c r="F5" s="47"/>
      <c r="G5" s="48"/>
      <c r="I5" s="72" t="s">
        <v>21</v>
      </c>
      <c r="J5" s="73"/>
      <c r="K5" s="75" t="s">
        <v>69</v>
      </c>
      <c r="L5" s="75"/>
      <c r="M5" s="75"/>
      <c r="N5" s="76"/>
    </row>
    <row r="6" spans="2:14" ht="19.899999999999999" customHeight="1" thickTop="1" thickBot="1" x14ac:dyDescent="0.3">
      <c r="I6" s="72" t="s">
        <v>32</v>
      </c>
      <c r="J6" s="73"/>
      <c r="K6" s="75" t="s">
        <v>70</v>
      </c>
      <c r="L6" s="75"/>
      <c r="M6" s="75"/>
      <c r="N6" s="76"/>
    </row>
    <row r="7" spans="2:14" ht="19.899999999999999" customHeight="1" thickTop="1" x14ac:dyDescent="0.25">
      <c r="B7" s="52" t="s">
        <v>1</v>
      </c>
      <c r="C7" s="53"/>
      <c r="D7" s="53"/>
      <c r="E7" s="53"/>
      <c r="F7" s="53"/>
      <c r="G7" s="54"/>
      <c r="I7" s="72" t="s">
        <v>33</v>
      </c>
      <c r="J7" s="73"/>
      <c r="K7" s="75" t="s">
        <v>71</v>
      </c>
      <c r="L7" s="75"/>
      <c r="M7" s="75"/>
      <c r="N7" s="76"/>
    </row>
    <row r="8" spans="2:14" ht="19.899999999999999" customHeight="1" x14ac:dyDescent="0.25">
      <c r="B8" s="16">
        <v>3</v>
      </c>
      <c r="C8" s="7" t="s">
        <v>18</v>
      </c>
      <c r="D8" s="64" t="s">
        <v>11</v>
      </c>
      <c r="E8" s="65"/>
      <c r="F8" s="65"/>
      <c r="G8" s="66"/>
      <c r="I8" s="72" t="s">
        <v>34</v>
      </c>
      <c r="J8" s="73"/>
      <c r="K8" s="75" t="s">
        <v>72</v>
      </c>
      <c r="L8" s="75"/>
      <c r="M8" s="75"/>
      <c r="N8" s="76"/>
    </row>
    <row r="9" spans="2:14" ht="19.899999999999999" customHeight="1" x14ac:dyDescent="0.25">
      <c r="B9" s="16">
        <v>2</v>
      </c>
      <c r="C9" s="8" t="s">
        <v>16</v>
      </c>
      <c r="D9" s="64" t="s">
        <v>12</v>
      </c>
      <c r="E9" s="65"/>
      <c r="F9" s="65"/>
      <c r="G9" s="66"/>
      <c r="I9" s="72" t="s">
        <v>35</v>
      </c>
      <c r="J9" s="73"/>
      <c r="K9" s="75" t="s">
        <v>73</v>
      </c>
      <c r="L9" s="75"/>
      <c r="M9" s="75"/>
      <c r="N9" s="76"/>
    </row>
    <row r="10" spans="2:14" ht="19.899999999999999" customHeight="1" thickBot="1" x14ac:dyDescent="0.3">
      <c r="B10" s="17">
        <v>1</v>
      </c>
      <c r="C10" s="10" t="s">
        <v>17</v>
      </c>
      <c r="D10" s="67" t="s">
        <v>13</v>
      </c>
      <c r="E10" s="68"/>
      <c r="F10" s="68"/>
      <c r="G10" s="69"/>
      <c r="I10" s="72" t="s">
        <v>36</v>
      </c>
      <c r="J10" s="73"/>
      <c r="K10" s="75"/>
      <c r="L10" s="75"/>
      <c r="M10" s="75"/>
      <c r="N10" s="76"/>
    </row>
    <row r="11" spans="2:14" ht="19.899999999999999" customHeight="1" thickTop="1" thickBot="1" x14ac:dyDescent="0.3">
      <c r="I11" s="72" t="s">
        <v>37</v>
      </c>
      <c r="J11" s="73"/>
      <c r="K11" s="75" t="s">
        <v>74</v>
      </c>
      <c r="L11" s="75"/>
      <c r="M11" s="75"/>
      <c r="N11" s="76"/>
    </row>
    <row r="12" spans="2:14" ht="19.899999999999999" customHeight="1" thickTop="1" x14ac:dyDescent="0.25">
      <c r="B12" s="57" t="s">
        <v>14</v>
      </c>
      <c r="C12" s="58"/>
      <c r="D12" s="58"/>
      <c r="E12" s="58"/>
      <c r="F12" s="58"/>
      <c r="G12" s="59"/>
      <c r="I12" s="72" t="s">
        <v>38</v>
      </c>
      <c r="J12" s="73"/>
      <c r="K12" s="75" t="s">
        <v>75</v>
      </c>
      <c r="L12" s="75"/>
      <c r="M12" s="75"/>
      <c r="N12" s="76"/>
    </row>
    <row r="13" spans="2:14" ht="19.899999999999999" customHeight="1" x14ac:dyDescent="0.25">
      <c r="B13" s="55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72" t="s">
        <v>39</v>
      </c>
      <c r="J13" s="73"/>
      <c r="K13" s="75" t="s">
        <v>76</v>
      </c>
      <c r="L13" s="75"/>
      <c r="M13" s="75"/>
      <c r="N13" s="76"/>
    </row>
    <row r="14" spans="2:14" ht="19.899999999999999" customHeight="1" x14ac:dyDescent="0.25">
      <c r="B14" s="55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72" t="s">
        <v>40</v>
      </c>
      <c r="J14" s="73"/>
      <c r="K14" s="75" t="s">
        <v>77</v>
      </c>
      <c r="L14" s="75"/>
      <c r="M14" s="75"/>
      <c r="N14" s="76"/>
    </row>
    <row r="15" spans="2:14" ht="19.899999999999999" customHeight="1" thickBot="1" x14ac:dyDescent="0.3">
      <c r="B15" s="55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77" t="s">
        <v>41</v>
      </c>
      <c r="J15" s="78"/>
      <c r="K15" s="79" t="s">
        <v>78</v>
      </c>
      <c r="L15" s="79"/>
      <c r="M15" s="79"/>
      <c r="N15" s="80"/>
    </row>
    <row r="16" spans="2:14" ht="19.899999999999999" customHeight="1" thickTop="1" x14ac:dyDescent="0.3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55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55"/>
      <c r="C18" s="4" t="s">
        <v>23</v>
      </c>
      <c r="D18" s="13"/>
      <c r="E18" s="60" t="s">
        <v>4</v>
      </c>
      <c r="F18" s="60"/>
      <c r="G18" s="61"/>
      <c r="I18" s="70" t="s">
        <v>64</v>
      </c>
      <c r="J18" s="71"/>
      <c r="K18" s="71"/>
      <c r="L18" s="71"/>
      <c r="M18" s="71"/>
      <c r="N18" s="71"/>
      <c r="O18" s="71"/>
      <c r="P18" s="71"/>
      <c r="Q18" s="71"/>
      <c r="R18" s="71"/>
      <c r="S18" s="74"/>
    </row>
    <row r="19" spans="2:19" ht="19.899999999999999" customHeight="1" thickBot="1" x14ac:dyDescent="0.3">
      <c r="B19" s="56"/>
      <c r="C19" s="18" t="s">
        <v>22</v>
      </c>
      <c r="D19" s="13"/>
      <c r="E19" s="62"/>
      <c r="F19" s="62"/>
      <c r="G19" s="63"/>
      <c r="I19" s="20" t="s">
        <v>47</v>
      </c>
      <c r="J19" s="22" t="s">
        <v>51</v>
      </c>
      <c r="K19" s="73" t="s">
        <v>55</v>
      </c>
      <c r="L19" s="73"/>
      <c r="M19" s="73"/>
      <c r="N19" s="73"/>
      <c r="O19" s="73"/>
      <c r="P19" s="73"/>
      <c r="Q19" s="73"/>
      <c r="R19" s="73"/>
      <c r="S19" s="81"/>
    </row>
    <row r="20" spans="2:19" ht="15.75" thickTop="1" x14ac:dyDescent="0.25">
      <c r="I20" s="20" t="s">
        <v>48</v>
      </c>
      <c r="J20" s="22" t="s">
        <v>52</v>
      </c>
      <c r="K20" s="73" t="s">
        <v>65</v>
      </c>
      <c r="L20" s="73"/>
      <c r="M20" s="73"/>
      <c r="N20" s="73"/>
      <c r="O20" s="73"/>
      <c r="P20" s="73"/>
      <c r="Q20" s="73"/>
      <c r="R20" s="73"/>
      <c r="S20" s="81"/>
    </row>
    <row r="21" spans="2:19" x14ac:dyDescent="0.25">
      <c r="I21" s="20" t="s">
        <v>49</v>
      </c>
      <c r="J21" s="22" t="s">
        <v>53</v>
      </c>
      <c r="K21" s="73" t="s">
        <v>56</v>
      </c>
      <c r="L21" s="73"/>
      <c r="M21" s="73"/>
      <c r="N21" s="73"/>
      <c r="O21" s="73"/>
      <c r="P21" s="73"/>
      <c r="Q21" s="73"/>
      <c r="R21" s="73"/>
      <c r="S21" s="81"/>
    </row>
    <row r="22" spans="2:19" ht="15.75" thickBot="1" x14ac:dyDescent="0.3">
      <c r="I22" s="21" t="s">
        <v>50</v>
      </c>
      <c r="J22" s="23" t="s">
        <v>54</v>
      </c>
      <c r="K22" s="78" t="s">
        <v>57</v>
      </c>
      <c r="L22" s="78"/>
      <c r="M22" s="78"/>
      <c r="N22" s="78"/>
      <c r="O22" s="78"/>
      <c r="P22" s="78"/>
      <c r="Q22" s="78"/>
      <c r="R22" s="78"/>
      <c r="S22" s="82"/>
    </row>
    <row r="23" spans="2:19" ht="15.75" thickTop="1" x14ac:dyDescent="0.25"/>
  </sheetData>
  <mergeCells count="45">
    <mergeCell ref="I18:S18"/>
    <mergeCell ref="K19:S19"/>
    <mergeCell ref="K20:S20"/>
    <mergeCell ref="K21:S21"/>
    <mergeCell ref="K22:S22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I2:J2"/>
    <mergeCell ref="I3:J3"/>
    <mergeCell ref="I4:J4"/>
    <mergeCell ref="I5:J5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Áhættuskrá</vt:lpstr>
      <vt:lpstr>Aðgerðir</vt:lpstr>
      <vt:lpstr>Viðmið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2020-04-15T09:28:59Z</dcterms:modified>
</cp:coreProperties>
</file>